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0730" windowHeight="11760" tabRatio="254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Лист1!$A$9:$E$34</definedName>
  </definedNames>
  <calcPr calcId="125725" refMode="R1C1"/>
</workbook>
</file>

<file path=xl/calcChain.xml><?xml version="1.0" encoding="utf-8"?>
<calcChain xmlns="http://schemas.openxmlformats.org/spreadsheetml/2006/main">
  <c r="E13" i="1"/>
  <c r="E12"/>
  <c r="E11"/>
  <c r="E10"/>
  <c r="E14"/>
</calcChain>
</file>

<file path=xl/sharedStrings.xml><?xml version="1.0" encoding="utf-8"?>
<sst xmlns="http://schemas.openxmlformats.org/spreadsheetml/2006/main" count="18" uniqueCount="18">
  <si>
    <t>№ п/п</t>
  </si>
  <si>
    <t>к-207 - Аппарат сопловой 0190401040-03</t>
  </si>
  <si>
    <t>РГК  1/2 - 18  ( 5731 )</t>
  </si>
  <si>
    <t>Зап.  на   АИ-9(ргк)  -  108  Сопло реактивное 0190405000</t>
  </si>
  <si>
    <t>Зап.  на   АИ-9(ргк)  -  277  Аппарат сопловой 9В.04.01.040-03</t>
  </si>
  <si>
    <t>Дата ввода в эксплуатацию/ дата приобретения</t>
  </si>
  <si>
    <t>-</t>
  </si>
  <si>
    <t>ИТОГО:</t>
  </si>
  <si>
    <t>в форме аукциона на повышение стоимости</t>
  </si>
  <si>
    <t>г.Хабаровск, Восточное шоссе, 39</t>
  </si>
  <si>
    <t>(ТМЦ балансовой стоимостью более 100 тыс.руб.)</t>
  </si>
  <si>
    <t>Конкурсный управляющий АО "12 АРЗ"</t>
  </si>
  <si>
    <t>А.Н.Романов</t>
  </si>
  <si>
    <t>Наименование</t>
  </si>
  <si>
    <t>Кол-во</t>
  </si>
  <si>
    <t>Лот № 3</t>
  </si>
  <si>
    <t>Начальная цена продажи, руб. НДС не облагается</t>
  </si>
  <si>
    <t>Перечень имущества АО "12 АРЗ", подлежащего продаже на повторных торгах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</si>
</sst>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tabSelected="1" zoomScaleNormal="100" workbookViewId="0">
      <selection activeCell="G11" sqref="G11"/>
    </sheetView>
  </sheetViews>
  <sheetFormatPr defaultColWidth="9.140625" defaultRowHeight="15.75"/>
  <cols>
    <col min="1" max="1" width="9.140625" style="11"/>
    <col min="2" max="2" width="49.140625" style="11" customWidth="1"/>
    <col min="3" max="3" width="11.140625" style="16" customWidth="1"/>
    <col min="4" max="4" width="18.85546875" style="11" customWidth="1"/>
    <col min="5" max="5" width="21.28515625" style="11" customWidth="1"/>
    <col min="6" max="16384" width="9.140625" style="2"/>
  </cols>
  <sheetData>
    <row r="2" spans="1:5">
      <c r="A2" s="23" t="s">
        <v>17</v>
      </c>
      <c r="B2" s="23"/>
      <c r="C2" s="23"/>
      <c r="D2" s="23"/>
      <c r="E2" s="23"/>
    </row>
    <row r="3" spans="1:5">
      <c r="A3" s="23" t="s">
        <v>8</v>
      </c>
      <c r="B3" s="23"/>
      <c r="C3" s="23"/>
      <c r="D3" s="23"/>
      <c r="E3" s="23"/>
    </row>
    <row r="4" spans="1:5">
      <c r="A4" s="23" t="s">
        <v>9</v>
      </c>
      <c r="B4" s="23"/>
      <c r="C4" s="23"/>
      <c r="D4" s="23"/>
      <c r="E4" s="23"/>
    </row>
    <row r="6" spans="1:5">
      <c r="A6" s="19" t="s">
        <v>15</v>
      </c>
      <c r="B6" s="19"/>
      <c r="C6" s="19"/>
      <c r="D6" s="19"/>
      <c r="E6" s="19"/>
    </row>
    <row r="7" spans="1:5">
      <c r="A7" s="23" t="s">
        <v>10</v>
      </c>
      <c r="B7" s="23"/>
      <c r="C7" s="23"/>
      <c r="D7" s="23"/>
      <c r="E7" s="23"/>
    </row>
    <row r="9" spans="1:5" ht="63">
      <c r="A9" s="1" t="s">
        <v>0</v>
      </c>
      <c r="B9" s="1" t="s">
        <v>13</v>
      </c>
      <c r="C9" s="13" t="s">
        <v>14</v>
      </c>
      <c r="D9" s="1" t="s">
        <v>5</v>
      </c>
      <c r="E9" s="1" t="s">
        <v>16</v>
      </c>
    </row>
    <row r="10" spans="1:5">
      <c r="A10" s="1">
        <v>1</v>
      </c>
      <c r="B10" s="12" t="s">
        <v>1</v>
      </c>
      <c r="C10" s="14">
        <v>1</v>
      </c>
      <c r="D10" s="3">
        <v>41455</v>
      </c>
      <c r="E10" s="4">
        <f>106360/100*90</f>
        <v>95723.999999999985</v>
      </c>
    </row>
    <row r="11" spans="1:5" ht="31.5">
      <c r="A11" s="1">
        <v>2</v>
      </c>
      <c r="B11" s="12" t="s">
        <v>3</v>
      </c>
      <c r="C11" s="14">
        <v>2</v>
      </c>
      <c r="D11" s="3">
        <v>41212</v>
      </c>
      <c r="E11" s="4">
        <f>63800/100*90</f>
        <v>57420</v>
      </c>
    </row>
    <row r="12" spans="1:5">
      <c r="A12" s="1">
        <v>3</v>
      </c>
      <c r="B12" s="12" t="s">
        <v>2</v>
      </c>
      <c r="C12" s="14">
        <v>1</v>
      </c>
      <c r="D12" s="3" t="s">
        <v>6</v>
      </c>
      <c r="E12" s="4">
        <f>48650/100*90</f>
        <v>43785</v>
      </c>
    </row>
    <row r="13" spans="1:5" ht="31.5">
      <c r="A13" s="1">
        <v>4</v>
      </c>
      <c r="B13" s="12" t="s">
        <v>4</v>
      </c>
      <c r="C13" s="14">
        <v>1</v>
      </c>
      <c r="D13" s="3">
        <v>41212</v>
      </c>
      <c r="E13" s="4">
        <f>96490/100*90</f>
        <v>86841</v>
      </c>
    </row>
    <row r="14" spans="1:5" s="6" customFormat="1">
      <c r="A14" s="20" t="s">
        <v>7</v>
      </c>
      <c r="B14" s="21"/>
      <c r="C14" s="21"/>
      <c r="D14" s="22"/>
      <c r="E14" s="5">
        <f>SUM(E10:E13)</f>
        <v>283770</v>
      </c>
    </row>
    <row r="15" spans="1:5">
      <c r="A15" s="7"/>
      <c r="B15" s="8"/>
      <c r="C15" s="15"/>
      <c r="D15" s="9"/>
      <c r="E15" s="10"/>
    </row>
    <row r="16" spans="1:5">
      <c r="A16" s="7"/>
      <c r="B16" s="8"/>
      <c r="C16" s="15"/>
      <c r="D16" s="9"/>
      <c r="E16" s="10"/>
    </row>
    <row r="17" spans="1:5">
      <c r="A17" s="18" t="s">
        <v>11</v>
      </c>
      <c r="B17" s="18"/>
      <c r="C17" s="18"/>
      <c r="D17" s="9"/>
      <c r="E17" s="17" t="s">
        <v>12</v>
      </c>
    </row>
    <row r="18" spans="1:5">
      <c r="A18" s="7"/>
      <c r="B18" s="8"/>
      <c r="C18" s="15"/>
      <c r="D18" s="9"/>
      <c r="E18" s="10"/>
    </row>
    <row r="19" spans="1:5">
      <c r="A19" s="7"/>
      <c r="B19" s="8"/>
      <c r="C19" s="15"/>
      <c r="D19" s="9"/>
      <c r="E19" s="10"/>
    </row>
    <row r="20" spans="1:5">
      <c r="A20" s="7"/>
      <c r="B20" s="8"/>
      <c r="C20" s="15"/>
      <c r="D20" s="9"/>
      <c r="E20" s="10"/>
    </row>
    <row r="21" spans="1:5">
      <c r="A21" s="7"/>
      <c r="B21" s="8"/>
      <c r="C21" s="15"/>
      <c r="D21" s="9"/>
      <c r="E21" s="10"/>
    </row>
    <row r="22" spans="1:5">
      <c r="A22" s="7"/>
      <c r="B22" s="8"/>
      <c r="C22" s="15"/>
      <c r="D22" s="9"/>
      <c r="E22" s="10"/>
    </row>
    <row r="23" spans="1:5">
      <c r="A23" s="7"/>
      <c r="B23" s="8"/>
      <c r="C23" s="15"/>
      <c r="D23" s="9"/>
      <c r="E23" s="10"/>
    </row>
    <row r="24" spans="1:5">
      <c r="A24" s="7"/>
      <c r="B24" s="8"/>
      <c r="C24" s="15"/>
      <c r="D24" s="9"/>
      <c r="E24" s="10"/>
    </row>
    <row r="25" spans="1:5">
      <c r="A25" s="7"/>
      <c r="B25" s="8"/>
      <c r="C25" s="15"/>
      <c r="D25" s="9"/>
      <c r="E25" s="10"/>
    </row>
    <row r="26" spans="1:5">
      <c r="A26" s="7"/>
      <c r="B26" s="8"/>
      <c r="C26" s="15"/>
      <c r="D26" s="9"/>
      <c r="E26" s="10"/>
    </row>
    <row r="27" spans="1:5">
      <c r="A27" s="7"/>
      <c r="B27" s="8"/>
      <c r="C27" s="15"/>
      <c r="D27" s="9"/>
      <c r="E27" s="10"/>
    </row>
    <row r="28" spans="1:5">
      <c r="A28" s="7"/>
      <c r="B28" s="8"/>
      <c r="C28" s="15"/>
      <c r="D28" s="9"/>
      <c r="E28" s="10"/>
    </row>
    <row r="29" spans="1:5">
      <c r="A29" s="7"/>
      <c r="B29" s="8"/>
      <c r="C29" s="15"/>
      <c r="D29" s="9"/>
      <c r="E29" s="10"/>
    </row>
    <row r="30" spans="1:5">
      <c r="A30" s="7"/>
      <c r="B30" s="8"/>
      <c r="C30" s="15"/>
      <c r="D30" s="9"/>
      <c r="E30" s="10"/>
    </row>
    <row r="31" spans="1:5">
      <c r="A31" s="7"/>
      <c r="B31" s="8"/>
      <c r="C31" s="15"/>
      <c r="D31" s="9"/>
      <c r="E31" s="10"/>
    </row>
    <row r="32" spans="1:5">
      <c r="A32" s="7"/>
      <c r="B32" s="8"/>
      <c r="C32" s="15"/>
      <c r="D32" s="9"/>
      <c r="E32" s="10"/>
    </row>
    <row r="33" spans="1:5">
      <c r="A33" s="7"/>
      <c r="B33" s="8"/>
      <c r="C33" s="15"/>
      <c r="D33" s="9"/>
      <c r="E33" s="10"/>
    </row>
    <row r="34" spans="1:5">
      <c r="A34" s="7"/>
      <c r="B34" s="8"/>
      <c r="C34" s="15"/>
      <c r="D34" s="9"/>
      <c r="E34" s="10"/>
    </row>
  </sheetData>
  <mergeCells count="7">
    <mergeCell ref="A17:C17"/>
    <mergeCell ref="A6:E6"/>
    <mergeCell ref="A14:D14"/>
    <mergeCell ref="A2:E2"/>
    <mergeCell ref="A3:E3"/>
    <mergeCell ref="A4:E4"/>
    <mergeCell ref="A7:E7"/>
  </mergeCells>
  <printOptions horizontalCentered="1"/>
  <pageMargins left="0.78740157480314965" right="0.39370078740157483" top="0.39370078740157483" bottom="0.39370078740157483" header="0.19685039370078741" footer="0.19685039370078741"/>
  <pageSetup paperSize="9" scale="82" fitToHeight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2020-08-28T13:25:08Z</dcterms:modified>
</cp:coreProperties>
</file>